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U:\Veřejné zakázky\2025 - Veřejné zakázky\7 - Filtrace - koupaliště\"/>
    </mc:Choice>
  </mc:AlternateContent>
  <xr:revisionPtr revIDLastSave="0" documentId="13_ncr:1_{036FE2E1-2303-4348-9098-DA69090FFE8A}" xr6:coauthVersionLast="47" xr6:coauthVersionMax="47" xr10:uidLastSave="{00000000-0000-0000-0000-000000000000}"/>
  <bookViews>
    <workbookView xWindow="-120" yWindow="-120" windowWidth="29040" windowHeight="15840" xr2:uid="{7B67EFE7-933A-4ABB-BB36-18915328CFAE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" i="1" l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I37" i="1" l="1"/>
  <c r="I38" i="1" s="1"/>
  <c r="I39" i="1" l="1"/>
</calcChain>
</file>

<file path=xl/sharedStrings.xml><?xml version="1.0" encoding="utf-8"?>
<sst xmlns="http://schemas.openxmlformats.org/spreadsheetml/2006/main" count="75" uniqueCount="44">
  <si>
    <t xml:space="preserve">název zboží </t>
  </si>
  <si>
    <t>Filtr jednovrtsvý Europe, 1m filtrační lože, 2,5kg/cm2</t>
  </si>
  <si>
    <t>ks</t>
  </si>
  <si>
    <t xml:space="preserve">Písek filtrační hrubý - zrnitost ST 10/40 baleno 25kg pytel </t>
  </si>
  <si>
    <t xml:space="preserve">Písek filtrační jemný - zrnitost ST 03/08 baleno 25kg pytel </t>
  </si>
  <si>
    <t>Instalační, spojovací a kotevní mat, konzole pro H filtrů</t>
  </si>
  <si>
    <t>Čerpadlo filtrační Magnus; Q=100m3/hod; 7,5 kW; 400V</t>
  </si>
  <si>
    <t>Připojovací H baterie pískového filtru pro praní, d 160mm</t>
  </si>
  <si>
    <t>Mechanická ucpávka potrubí sání d225</t>
  </si>
  <si>
    <t>Mechanická ucpávka potrubí výtlaku d110</t>
  </si>
  <si>
    <t xml:space="preserve">Penetrační a ochranný nátěr po jádrovém odvrtání - Betonfinish </t>
  </si>
  <si>
    <t>Klapka ruční bezpřírubová D 225 PN 16 komplet PVC - U (příruby+hrdla+šrouby) PIMTAS</t>
  </si>
  <si>
    <t>Redukce krátká PVC D 225-110</t>
  </si>
  <si>
    <t>Trubka PVC 160 mm PN 10</t>
  </si>
  <si>
    <t>m</t>
  </si>
  <si>
    <t>Trubka PVC 225 mm PN 10</t>
  </si>
  <si>
    <t>Koleno 90°lepení /lepení PVC 225 mm</t>
  </si>
  <si>
    <t>Redukce krátká PVC D 225-160</t>
  </si>
  <si>
    <t>Koleno 45°lepení /lepení PVC 225 mm</t>
  </si>
  <si>
    <t>T-kus lepící PVC D 225</t>
  </si>
  <si>
    <t>T-kus redukovaný lepící PVC D 225x110</t>
  </si>
  <si>
    <t>Spojka PVC-UH PN10 lepení/lepení D 225</t>
  </si>
  <si>
    <t>Příruba PVC 225 mm</t>
  </si>
  <si>
    <t>Manžeta pro přírubu PVC 225 mm</t>
  </si>
  <si>
    <t>Sací koš SAK se zpětnou klapkou DN 200</t>
  </si>
  <si>
    <t>Nerez ochranná klec sacích košů/ochrana veřejosti prosti přisátí, zranění/ 2000x1000x2500mm</t>
  </si>
  <si>
    <t>Lepidlo TANGIT PVC-U 1 kg UN 1133</t>
  </si>
  <si>
    <t>Čistič TANGIT PVC-U, ABS 1000 ml UN 1224</t>
  </si>
  <si>
    <t xml:space="preserve">Nespecifikovaný instalační materiál (předpoklad) </t>
  </si>
  <si>
    <t>Montáž, doprava</t>
  </si>
  <si>
    <t>kpl</t>
  </si>
  <si>
    <t>Elektroinstalace</t>
  </si>
  <si>
    <t>VRN - ubytování pracovníků</t>
  </si>
  <si>
    <t xml:space="preserve">Zprovoznění, oživení, zaškolení </t>
  </si>
  <si>
    <t xml:space="preserve">Cena celkem bez DPH </t>
  </si>
  <si>
    <t>CZK</t>
  </si>
  <si>
    <t>Sazba DPH 21 %</t>
  </si>
  <si>
    <t xml:space="preserve">Cena celkem s DPH </t>
  </si>
  <si>
    <t xml:space="preserve">množství </t>
  </si>
  <si>
    <t>MJ</t>
  </si>
  <si>
    <t xml:space="preserve">Cena za jednotku </t>
  </si>
  <si>
    <t>Cena celkem</t>
  </si>
  <si>
    <t xml:space="preserve">Položkový rozpočet </t>
  </si>
  <si>
    <t>Filtrace - koupaliště Mimoň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</si>
</sst>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_K_č_-;\-* #,##0.00\ _K_č_-;_-* &quot;-&quot;??\ _K_č_-;_-@_-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i/>
      <sz val="10"/>
      <color theme="4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medium">
        <color auto="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43" fontId="0" fillId="0" borderId="0" xfId="1" applyFont="1"/>
    <xf numFmtId="0" fontId="0" fillId="0" borderId="1" xfId="0" applyBorder="1"/>
    <xf numFmtId="0" fontId="3" fillId="0" borderId="1" xfId="0" applyFont="1" applyBorder="1"/>
    <xf numFmtId="43" fontId="3" fillId="0" borderId="1" xfId="1" applyFont="1" applyBorder="1"/>
    <xf numFmtId="0" fontId="2" fillId="0" borderId="1" xfId="0" applyFont="1" applyBorder="1"/>
    <xf numFmtId="43" fontId="2" fillId="0" borderId="1" xfId="1" applyFont="1" applyBorder="1"/>
    <xf numFmtId="0" fontId="2" fillId="0" borderId="0" xfId="0" applyFont="1"/>
    <xf numFmtId="43" fontId="2" fillId="0" borderId="0" xfId="1" applyFont="1"/>
    <xf numFmtId="164" fontId="2" fillId="0" borderId="0" xfId="0" applyNumberFormat="1" applyFont="1"/>
    <xf numFmtId="0" fontId="0" fillId="0" borderId="0" xfId="0"/>
    <xf numFmtId="0" fontId="2" fillId="0" borderId="0" xfId="0" applyFont="1"/>
    <xf numFmtId="0" fontId="3" fillId="0" borderId="1" xfId="0" applyFont="1" applyBorder="1"/>
    <xf numFmtId="0" fontId="2" fillId="0" borderId="1" xfId="0" applyFont="1" applyBorder="1"/>
    <xf numFmtId="0" fontId="3" fillId="0" borderId="0" xfId="0" applyFont="1" applyAlignment="1">
      <alignment horizontal="left"/>
    </xf>
    <xf numFmtId="0" fontId="4" fillId="0" borderId="0" xfId="0" applyFont="1"/>
    <xf numFmtId="43" fontId="4" fillId="0" borderId="0" xfId="1" applyFont="1"/>
  </cellXfs>
  <cellStyles count="2">
    <cellStyle name="Čárka" xfId="1" builtinId="3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220EA6-5A97-42FB-BA70-DE8C7B79AF72}">
  <dimension ref="B2:J39"/>
  <sheetViews>
    <sheetView tabSelected="1" topLeftCell="A10" zoomScaleNormal="100" workbookViewId="0">
      <selection activeCell="L18" sqref="L18"/>
    </sheetView>
  </sheetViews>
  <sheetFormatPr defaultRowHeight="15" x14ac:dyDescent="0.25"/>
  <cols>
    <col min="1" max="1" width="2.85546875" customWidth="1"/>
    <col min="2" max="2" width="12.85546875" customWidth="1"/>
    <col min="3" max="3" width="12.5703125" customWidth="1"/>
    <col min="6" max="6" width="45.85546875" customWidth="1"/>
    <col min="7" max="7" width="9.140625" style="1"/>
    <col min="8" max="8" width="17" bestFit="1" customWidth="1"/>
    <col min="9" max="9" width="18" style="1" bestFit="1" customWidth="1"/>
    <col min="10" max="10" width="11.42578125" style="1" bestFit="1" customWidth="1"/>
  </cols>
  <sheetData>
    <row r="2" spans="2:10" ht="18.75" x14ac:dyDescent="0.3">
      <c r="B2" s="14" t="s">
        <v>42</v>
      </c>
      <c r="C2" s="14"/>
      <c r="D2" s="7"/>
      <c r="E2" s="7"/>
    </row>
    <row r="3" spans="2:10" x14ac:dyDescent="0.25">
      <c r="B3" s="7" t="s">
        <v>43</v>
      </c>
    </row>
    <row r="4" spans="2:10" x14ac:dyDescent="0.25">
      <c r="B4" s="7"/>
    </row>
    <row r="5" spans="2:10" x14ac:dyDescent="0.25">
      <c r="B5" s="15" t="s">
        <v>0</v>
      </c>
      <c r="C5" s="15"/>
      <c r="D5" s="15"/>
      <c r="E5" s="15"/>
      <c r="F5" s="15"/>
      <c r="G5" s="16" t="s">
        <v>38</v>
      </c>
      <c r="H5" s="15" t="s">
        <v>39</v>
      </c>
      <c r="I5" s="16" t="s">
        <v>40</v>
      </c>
      <c r="J5" s="16" t="s">
        <v>41</v>
      </c>
    </row>
    <row r="6" spans="2:10" x14ac:dyDescent="0.25">
      <c r="B6" s="10" t="s">
        <v>1</v>
      </c>
      <c r="C6" s="10"/>
      <c r="D6" s="10"/>
      <c r="E6" s="10"/>
      <c r="F6" s="10"/>
      <c r="G6" s="1">
        <v>2</v>
      </c>
      <c r="H6" t="s">
        <v>2</v>
      </c>
      <c r="J6" s="1">
        <f>G6*I6</f>
        <v>0</v>
      </c>
    </row>
    <row r="7" spans="2:10" x14ac:dyDescent="0.25">
      <c r="B7" s="10" t="s">
        <v>3</v>
      </c>
      <c r="C7" s="10"/>
      <c r="D7" s="10"/>
      <c r="E7" s="10"/>
      <c r="F7" s="10"/>
      <c r="G7" s="1">
        <v>160</v>
      </c>
      <c r="H7" t="s">
        <v>2</v>
      </c>
      <c r="J7" s="1">
        <f t="shared" ref="J7:J36" si="0">G7*I7</f>
        <v>0</v>
      </c>
    </row>
    <row r="8" spans="2:10" x14ac:dyDescent="0.25">
      <c r="B8" s="10" t="s">
        <v>4</v>
      </c>
      <c r="C8" s="10"/>
      <c r="D8" s="10"/>
      <c r="E8" s="10"/>
      <c r="F8" s="10"/>
      <c r="G8" s="1">
        <v>400</v>
      </c>
      <c r="H8" t="s">
        <v>2</v>
      </c>
      <c r="J8" s="1">
        <f t="shared" si="0"/>
        <v>0</v>
      </c>
    </row>
    <row r="9" spans="2:10" x14ac:dyDescent="0.25">
      <c r="B9" s="10" t="s">
        <v>5</v>
      </c>
      <c r="C9" s="10"/>
      <c r="D9" s="10"/>
      <c r="E9" s="10"/>
      <c r="F9" s="10"/>
      <c r="G9" s="1">
        <v>1</v>
      </c>
      <c r="H9" t="s">
        <v>2</v>
      </c>
      <c r="J9" s="1">
        <f t="shared" si="0"/>
        <v>0</v>
      </c>
    </row>
    <row r="10" spans="2:10" x14ac:dyDescent="0.25">
      <c r="B10" s="10" t="s">
        <v>6</v>
      </c>
      <c r="C10" s="10"/>
      <c r="D10" s="10"/>
      <c r="E10" s="10"/>
      <c r="F10" s="10"/>
      <c r="G10" s="1">
        <v>2</v>
      </c>
      <c r="H10" t="s">
        <v>2</v>
      </c>
      <c r="J10" s="1">
        <f t="shared" si="0"/>
        <v>0</v>
      </c>
    </row>
    <row r="11" spans="2:10" x14ac:dyDescent="0.25">
      <c r="B11" s="10" t="s">
        <v>7</v>
      </c>
      <c r="C11" s="10"/>
      <c r="D11" s="10"/>
      <c r="E11" s="10"/>
      <c r="F11" s="10"/>
      <c r="G11" s="1">
        <v>2</v>
      </c>
      <c r="H11" t="s">
        <v>2</v>
      </c>
      <c r="J11" s="1">
        <f t="shared" si="0"/>
        <v>0</v>
      </c>
    </row>
    <row r="12" spans="2:10" x14ac:dyDescent="0.25">
      <c r="B12" s="10" t="s">
        <v>8</v>
      </c>
      <c r="C12" s="10"/>
      <c r="D12" s="10"/>
      <c r="E12" s="10"/>
      <c r="F12" s="10"/>
      <c r="G12" s="1">
        <v>2</v>
      </c>
      <c r="H12" t="s">
        <v>2</v>
      </c>
      <c r="J12" s="1">
        <f t="shared" si="0"/>
        <v>0</v>
      </c>
    </row>
    <row r="13" spans="2:10" x14ac:dyDescent="0.25">
      <c r="B13" s="10" t="s">
        <v>9</v>
      </c>
      <c r="C13" s="10"/>
      <c r="D13" s="10"/>
      <c r="E13" s="10"/>
      <c r="F13" s="10"/>
      <c r="G13" s="1">
        <v>4</v>
      </c>
      <c r="H13" t="s">
        <v>2</v>
      </c>
      <c r="J13" s="1">
        <f t="shared" si="0"/>
        <v>0</v>
      </c>
    </row>
    <row r="14" spans="2:10" x14ac:dyDescent="0.25">
      <c r="B14" s="10" t="s">
        <v>10</v>
      </c>
      <c r="C14" s="10"/>
      <c r="D14" s="10"/>
      <c r="E14" s="10"/>
      <c r="F14" s="10"/>
      <c r="G14" s="1">
        <v>1</v>
      </c>
      <c r="H14" t="s">
        <v>2</v>
      </c>
      <c r="J14" s="1">
        <f t="shared" si="0"/>
        <v>0</v>
      </c>
    </row>
    <row r="15" spans="2:10" x14ac:dyDescent="0.25">
      <c r="B15" s="10" t="s">
        <v>11</v>
      </c>
      <c r="C15" s="10"/>
      <c r="D15" s="10"/>
      <c r="E15" s="10"/>
      <c r="F15" s="10"/>
      <c r="G15" s="1">
        <v>2</v>
      </c>
      <c r="H15" t="s">
        <v>2</v>
      </c>
      <c r="J15" s="1">
        <f t="shared" si="0"/>
        <v>0</v>
      </c>
    </row>
    <row r="16" spans="2:10" x14ac:dyDescent="0.25">
      <c r="B16" s="10" t="s">
        <v>12</v>
      </c>
      <c r="C16" s="10"/>
      <c r="D16" s="10"/>
      <c r="E16" s="10"/>
      <c r="F16" s="10"/>
      <c r="G16" s="1">
        <v>2</v>
      </c>
      <c r="H16" t="s">
        <v>2</v>
      </c>
      <c r="J16" s="1">
        <f t="shared" si="0"/>
        <v>0</v>
      </c>
    </row>
    <row r="17" spans="2:10" x14ac:dyDescent="0.25">
      <c r="B17" s="10" t="s">
        <v>13</v>
      </c>
      <c r="C17" s="10"/>
      <c r="D17" s="10"/>
      <c r="E17" s="10"/>
      <c r="F17" s="10"/>
      <c r="G17" s="1">
        <v>20</v>
      </c>
      <c r="H17" t="s">
        <v>14</v>
      </c>
      <c r="J17" s="1">
        <f t="shared" si="0"/>
        <v>0</v>
      </c>
    </row>
    <row r="18" spans="2:10" x14ac:dyDescent="0.25">
      <c r="B18" s="10" t="s">
        <v>15</v>
      </c>
      <c r="C18" s="10"/>
      <c r="D18" s="10"/>
      <c r="E18" s="10"/>
      <c r="F18" s="10"/>
      <c r="G18" s="1">
        <v>250</v>
      </c>
      <c r="H18" t="s">
        <v>14</v>
      </c>
      <c r="J18" s="1">
        <f t="shared" si="0"/>
        <v>0</v>
      </c>
    </row>
    <row r="19" spans="2:10" x14ac:dyDescent="0.25">
      <c r="B19" s="10" t="s">
        <v>16</v>
      </c>
      <c r="C19" s="10"/>
      <c r="D19" s="10"/>
      <c r="E19" s="10"/>
      <c r="F19" s="10"/>
      <c r="G19" s="1">
        <v>15</v>
      </c>
      <c r="H19" t="s">
        <v>2</v>
      </c>
      <c r="J19" s="1">
        <f t="shared" si="0"/>
        <v>0</v>
      </c>
    </row>
    <row r="20" spans="2:10" x14ac:dyDescent="0.25">
      <c r="B20" s="10" t="s">
        <v>19</v>
      </c>
      <c r="C20" s="10"/>
      <c r="D20" s="10"/>
      <c r="E20" s="10"/>
      <c r="F20" s="10"/>
      <c r="G20" s="1">
        <v>2</v>
      </c>
      <c r="H20" t="s">
        <v>2</v>
      </c>
      <c r="J20" s="1">
        <f t="shared" si="0"/>
        <v>0</v>
      </c>
    </row>
    <row r="21" spans="2:10" x14ac:dyDescent="0.25">
      <c r="B21" s="10" t="s">
        <v>17</v>
      </c>
      <c r="C21" s="10"/>
      <c r="D21" s="10"/>
      <c r="E21" s="10"/>
      <c r="F21" s="10"/>
      <c r="G21" s="1">
        <v>4</v>
      </c>
      <c r="H21" t="s">
        <v>2</v>
      </c>
      <c r="J21" s="1">
        <f t="shared" si="0"/>
        <v>0</v>
      </c>
    </row>
    <row r="22" spans="2:10" x14ac:dyDescent="0.25">
      <c r="B22" s="10" t="s">
        <v>18</v>
      </c>
      <c r="C22" s="10"/>
      <c r="D22" s="10"/>
      <c r="E22" s="10"/>
      <c r="F22" s="10"/>
      <c r="G22" s="1">
        <v>8</v>
      </c>
      <c r="H22" t="s">
        <v>2</v>
      </c>
      <c r="J22" s="1">
        <f t="shared" si="0"/>
        <v>0</v>
      </c>
    </row>
    <row r="23" spans="2:10" x14ac:dyDescent="0.25">
      <c r="B23" s="10" t="s">
        <v>20</v>
      </c>
      <c r="C23" s="10"/>
      <c r="D23" s="10"/>
      <c r="E23" s="10"/>
      <c r="F23" s="10"/>
      <c r="G23" s="1">
        <v>3</v>
      </c>
      <c r="H23" t="s">
        <v>2</v>
      </c>
      <c r="J23" s="1">
        <f t="shared" si="0"/>
        <v>0</v>
      </c>
    </row>
    <row r="24" spans="2:10" x14ac:dyDescent="0.25">
      <c r="B24" s="10" t="s">
        <v>12</v>
      </c>
      <c r="C24" s="10"/>
      <c r="D24" s="10"/>
      <c r="E24" s="10"/>
      <c r="F24" s="10"/>
      <c r="G24" s="1">
        <v>1</v>
      </c>
      <c r="H24" t="s">
        <v>2</v>
      </c>
      <c r="J24" s="1">
        <f t="shared" si="0"/>
        <v>0</v>
      </c>
    </row>
    <row r="25" spans="2:10" x14ac:dyDescent="0.25">
      <c r="B25" s="10" t="s">
        <v>21</v>
      </c>
      <c r="C25" s="10"/>
      <c r="D25" s="10"/>
      <c r="E25" s="10"/>
      <c r="F25" s="10"/>
      <c r="G25" s="1">
        <v>40</v>
      </c>
      <c r="H25" t="s">
        <v>2</v>
      </c>
      <c r="J25" s="1">
        <f t="shared" si="0"/>
        <v>0</v>
      </c>
    </row>
    <row r="26" spans="2:10" x14ac:dyDescent="0.25">
      <c r="B26" s="10" t="s">
        <v>22</v>
      </c>
      <c r="C26" s="10"/>
      <c r="D26" s="10"/>
      <c r="E26" s="10"/>
      <c r="F26" s="10"/>
      <c r="G26" s="1">
        <v>2</v>
      </c>
      <c r="H26" t="s">
        <v>2</v>
      </c>
      <c r="J26" s="1">
        <f t="shared" si="0"/>
        <v>0</v>
      </c>
    </row>
    <row r="27" spans="2:10" x14ac:dyDescent="0.25">
      <c r="B27" s="10" t="s">
        <v>23</v>
      </c>
      <c r="C27" s="10"/>
      <c r="D27" s="10"/>
      <c r="E27" s="10"/>
      <c r="F27" s="10"/>
      <c r="G27" s="1">
        <v>2</v>
      </c>
      <c r="H27" t="s">
        <v>2</v>
      </c>
      <c r="J27" s="1">
        <f t="shared" si="0"/>
        <v>0</v>
      </c>
    </row>
    <row r="28" spans="2:10" x14ac:dyDescent="0.25">
      <c r="B28" s="10" t="s">
        <v>24</v>
      </c>
      <c r="C28" s="10"/>
      <c r="D28" s="10"/>
      <c r="E28" s="10"/>
      <c r="F28" s="10"/>
      <c r="G28" s="1">
        <v>2</v>
      </c>
      <c r="H28" t="s">
        <v>2</v>
      </c>
      <c r="J28" s="1">
        <f t="shared" si="0"/>
        <v>0</v>
      </c>
    </row>
    <row r="29" spans="2:10" x14ac:dyDescent="0.25">
      <c r="B29" s="10" t="s">
        <v>25</v>
      </c>
      <c r="C29" s="10"/>
      <c r="D29" s="10"/>
      <c r="E29" s="10"/>
      <c r="F29" s="10"/>
      <c r="G29" s="1">
        <v>1</v>
      </c>
      <c r="H29" t="s">
        <v>2</v>
      </c>
      <c r="J29" s="1">
        <f t="shared" si="0"/>
        <v>0</v>
      </c>
    </row>
    <row r="30" spans="2:10" x14ac:dyDescent="0.25">
      <c r="B30" s="10" t="s">
        <v>26</v>
      </c>
      <c r="C30" s="10"/>
      <c r="D30" s="10"/>
      <c r="E30" s="10"/>
      <c r="F30" s="10"/>
      <c r="G30" s="1">
        <v>24</v>
      </c>
      <c r="H30" t="s">
        <v>2</v>
      </c>
      <c r="J30" s="1">
        <f t="shared" si="0"/>
        <v>0</v>
      </c>
    </row>
    <row r="31" spans="2:10" x14ac:dyDescent="0.25">
      <c r="B31" s="10" t="s">
        <v>27</v>
      </c>
      <c r="C31" s="10"/>
      <c r="D31" s="10"/>
      <c r="E31" s="10"/>
      <c r="F31" s="10"/>
      <c r="G31" s="1">
        <v>12</v>
      </c>
      <c r="H31" t="s">
        <v>2</v>
      </c>
      <c r="J31" s="1">
        <f t="shared" si="0"/>
        <v>0</v>
      </c>
    </row>
    <row r="32" spans="2:10" x14ac:dyDescent="0.25">
      <c r="B32" s="10" t="s">
        <v>28</v>
      </c>
      <c r="C32" s="10"/>
      <c r="D32" s="10"/>
      <c r="E32" s="10"/>
      <c r="F32" s="10"/>
      <c r="G32" s="1">
        <v>1</v>
      </c>
      <c r="H32" t="s">
        <v>2</v>
      </c>
      <c r="J32" s="1">
        <f t="shared" si="0"/>
        <v>0</v>
      </c>
    </row>
    <row r="33" spans="2:10" x14ac:dyDescent="0.25">
      <c r="B33" s="10" t="s">
        <v>29</v>
      </c>
      <c r="C33" s="10"/>
      <c r="D33" s="10"/>
      <c r="E33" s="10"/>
      <c r="F33" s="10"/>
      <c r="G33" s="1">
        <v>1</v>
      </c>
      <c r="H33" t="s">
        <v>30</v>
      </c>
      <c r="J33" s="1">
        <f t="shared" si="0"/>
        <v>0</v>
      </c>
    </row>
    <row r="34" spans="2:10" x14ac:dyDescent="0.25">
      <c r="B34" s="10" t="s">
        <v>31</v>
      </c>
      <c r="C34" s="10"/>
      <c r="D34" s="10"/>
      <c r="E34" s="10"/>
      <c r="F34" s="10"/>
      <c r="G34" s="1">
        <v>1</v>
      </c>
      <c r="H34" t="s">
        <v>2</v>
      </c>
      <c r="J34" s="1">
        <f t="shared" si="0"/>
        <v>0</v>
      </c>
    </row>
    <row r="35" spans="2:10" x14ac:dyDescent="0.25">
      <c r="B35" s="10" t="s">
        <v>32</v>
      </c>
      <c r="C35" s="10"/>
      <c r="D35" s="10"/>
      <c r="E35" s="10"/>
      <c r="F35" s="10"/>
      <c r="G35" s="1">
        <v>1</v>
      </c>
      <c r="H35" t="s">
        <v>2</v>
      </c>
      <c r="J35" s="1">
        <f t="shared" si="0"/>
        <v>0</v>
      </c>
    </row>
    <row r="36" spans="2:10" ht="15.75" thickBot="1" x14ac:dyDescent="0.3">
      <c r="B36" s="10" t="s">
        <v>33</v>
      </c>
      <c r="C36" s="10"/>
      <c r="D36" s="10"/>
      <c r="E36" s="10"/>
      <c r="F36" s="10"/>
      <c r="G36" s="1">
        <v>1</v>
      </c>
      <c r="H36" t="s">
        <v>2</v>
      </c>
      <c r="J36" s="1">
        <f t="shared" si="0"/>
        <v>0</v>
      </c>
    </row>
    <row r="37" spans="2:10" s="2" customFormat="1" x14ac:dyDescent="0.25">
      <c r="B37" s="13" t="s">
        <v>34</v>
      </c>
      <c r="C37" s="13"/>
      <c r="D37" s="13"/>
      <c r="E37" s="13"/>
      <c r="F37" s="13"/>
      <c r="G37" s="6"/>
      <c r="H37" s="5"/>
      <c r="I37" s="6">
        <f>SUM(J6:J36)</f>
        <v>0</v>
      </c>
      <c r="J37" s="6" t="s">
        <v>35</v>
      </c>
    </row>
    <row r="38" spans="2:10" ht="15.75" thickBot="1" x14ac:dyDescent="0.3">
      <c r="B38" s="11" t="s">
        <v>36</v>
      </c>
      <c r="C38" s="11"/>
      <c r="D38" s="11"/>
      <c r="E38" s="11"/>
      <c r="F38" s="11"/>
      <c r="G38" s="8"/>
      <c r="H38" s="9"/>
      <c r="I38" s="8">
        <f>I37*0.21</f>
        <v>0</v>
      </c>
      <c r="J38" s="8" t="s">
        <v>35</v>
      </c>
    </row>
    <row r="39" spans="2:10" s="2" customFormat="1" ht="18.75" x14ac:dyDescent="0.3">
      <c r="B39" s="12" t="s">
        <v>37</v>
      </c>
      <c r="C39" s="12"/>
      <c r="D39" s="12"/>
      <c r="E39" s="12"/>
      <c r="F39" s="12"/>
      <c r="G39" s="4"/>
      <c r="H39" s="3"/>
      <c r="I39" s="4">
        <f>SUM(I37:I38)</f>
        <v>0</v>
      </c>
      <c r="J39" s="4" t="s">
        <v>35</v>
      </c>
    </row>
  </sheetData>
  <mergeCells count="35">
    <mergeCell ref="B32:F32"/>
    <mergeCell ref="B31:F31"/>
    <mergeCell ref="B30:F30"/>
    <mergeCell ref="B2:C2"/>
    <mergeCell ref="B10:F10"/>
    <mergeCell ref="B9:F9"/>
    <mergeCell ref="B8:F8"/>
    <mergeCell ref="B13:F13"/>
    <mergeCell ref="B12:F12"/>
    <mergeCell ref="B11:F11"/>
    <mergeCell ref="B6:F6"/>
    <mergeCell ref="B7:F7"/>
    <mergeCell ref="B24:F24"/>
    <mergeCell ref="B23:F23"/>
    <mergeCell ref="B38:F38"/>
    <mergeCell ref="B39:F39"/>
    <mergeCell ref="B37:F37"/>
    <mergeCell ref="B36:F36"/>
    <mergeCell ref="B35:F35"/>
    <mergeCell ref="B34:F34"/>
    <mergeCell ref="B33:F33"/>
    <mergeCell ref="B16:F16"/>
    <mergeCell ref="B15:F15"/>
    <mergeCell ref="B14:F14"/>
    <mergeCell ref="B22:F22"/>
    <mergeCell ref="B21:F21"/>
    <mergeCell ref="B20:F20"/>
    <mergeCell ref="B19:F19"/>
    <mergeCell ref="B18:F18"/>
    <mergeCell ref="B17:F17"/>
    <mergeCell ref="B29:F29"/>
    <mergeCell ref="B28:F28"/>
    <mergeCell ref="B27:F27"/>
    <mergeCell ref="B26:F26"/>
    <mergeCell ref="B25:F25"/>
  </mergeCells>
  <pageMargins left="0.7" right="0.7" top="0.78740157499999996" bottom="0.78740157499999996" header="0.3" footer="0.3"/>
  <ignoredErrors>
    <ignoredError sqref="I39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Sodomková Adéla</dc:creator>
  <cp:lastModifiedBy>Sodomková Adéla</cp:lastModifiedBy>
  <dcterms:created xsi:type="dcterms:W3CDTF">2025-05-27T08:55:06Z</dcterms:created>
  <dcterms:modified xsi:type="dcterms:W3CDTF">2025-06-05T11:17:56Z</dcterms:modified>
</cp:coreProperties>
</file>